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Javni pozivi\2024\Zdenka\"/>
    </mc:Choice>
  </mc:AlternateContent>
  <xr:revisionPtr revIDLastSave="0" documentId="8_{BC4C3FA9-AFE0-4E6F-B39F-D90438143D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5" l="1"/>
  <c r="G51" i="5"/>
  <c r="F51" i="5"/>
</calcChain>
</file>

<file path=xl/sharedStrings.xml><?xml version="1.0" encoding="utf-8"?>
<sst xmlns="http://schemas.openxmlformats.org/spreadsheetml/2006/main" count="165" uniqueCount="81">
  <si>
    <t>NAZIV UDRUGE</t>
  </si>
  <si>
    <t>DATUM PRIMITKA</t>
  </si>
  <si>
    <t>POLJOPRIVREDNA UDRUGA KALINOVAC</t>
  </si>
  <si>
    <t>UDRUGA VINOGRADARA I VOĆARA ĐURĐEVAC</t>
  </si>
  <si>
    <t>UDRUGA ORAČA KKŽ</t>
  </si>
  <si>
    <t>DA</t>
  </si>
  <si>
    <t>ŽUPANIJSKO I DRŽAVNO NATJECANJE U ORANJU</t>
  </si>
  <si>
    <t>NAZIV PROJEKTA / PROGRAMA</t>
  </si>
  <si>
    <t>UDRUGA VINOGRADARA, VOĆARA I PČELARA OPĆINE VIRJE</t>
  </si>
  <si>
    <t>DOKUMENTACIJA POTPUNA DA /NE</t>
  </si>
  <si>
    <t xml:space="preserve">UKUPNI IZNOS PROJEKTA  </t>
  </si>
  <si>
    <t>TRAŽENI IZNOS DONACIJE</t>
  </si>
  <si>
    <t xml:space="preserve"> DONACIJA SUKLADNO JAVNOM POZIVU</t>
  </si>
  <si>
    <t>EDUKATIVNO PUTOVANJE</t>
  </si>
  <si>
    <t>EDUKACIJA ORANJA</t>
  </si>
  <si>
    <t>ZAJEDNICA UDRUGA VINOGRADARA, VINARA I VOĆARA KKŽ</t>
  </si>
  <si>
    <t>RAD TAJNIKA</t>
  </si>
  <si>
    <t xml:space="preserve">DA </t>
  </si>
  <si>
    <t>IZLOŽBA VINA</t>
  </si>
  <si>
    <t xml:space="preserve">MEĐUNARODNA IZLOŽBA RAKIJE, PRIPRAVAKA OD RAKIJE I OCTA </t>
  </si>
  <si>
    <t>26.04.2024.</t>
  </si>
  <si>
    <t>BARTOLOVO 22</t>
  </si>
  <si>
    <t>27. IZLOŽBA VINA</t>
  </si>
  <si>
    <t>UDRUGA VINOGRADARA I VINARA "SOVINJAK" RASINJA</t>
  </si>
  <si>
    <t>UDRUGA VINOGRADARA I VINARA BILIKUM</t>
  </si>
  <si>
    <t>BARTOLOVO</t>
  </si>
  <si>
    <t>ĐURĐEVO</t>
  </si>
  <si>
    <t>UDRUGA VINOGRADARA I PODRUMARA ŠEMOVCI</t>
  </si>
  <si>
    <t>DRUŠTVO ZA UZGOJ MALIH ŽIVOTINJA KRIŽEVACA 1974</t>
  </si>
  <si>
    <t>IZLOŽBA</t>
  </si>
  <si>
    <t>EDUKACIJA</t>
  </si>
  <si>
    <t>UDRUGA VINOGRADARA  I VINARA SVETI IVAN</t>
  </si>
  <si>
    <t>UDRUGA VINOGRADARA I VINARA SVETI IVAN</t>
  </si>
  <si>
    <t>UDRUGA VINOGRADARA I VOĆARA KOPRIVNIČKOG KRAJA FRAN GALOVIĆ KOPRIVNICA</t>
  </si>
  <si>
    <t>UDRUGA VINOGRADARA I VINARA SV. MARTIN KALNIK</t>
  </si>
  <si>
    <t>PROIZVOĐAČKA ORGANIZACIJA UDRUGA MLJEKARA SAVA DRAVA</t>
  </si>
  <si>
    <t>PROMIDŽBA PROIZVOĐAČKE ORGANIZACIJE</t>
  </si>
  <si>
    <t>UDRUGA VOĆARA, VINOGRADARA I VINARA SVETI VID</t>
  </si>
  <si>
    <t>DVD DROPKOVEC</t>
  </si>
  <si>
    <t>ŠLJIVARIJADA</t>
  </si>
  <si>
    <t>UDRUGA VINOGRADARA I VOĆARA GROZDEK SUBOTICA PODRAVSKA</t>
  </si>
  <si>
    <t>UDRUGA UZGAJIVAČA SIMENTALSKOG GOVEDA KRIŽEVCI</t>
  </si>
  <si>
    <t>UDRUGA UZGAJIVAČA KONJA HRVATSKI TOPLOKRVNJAK SVETI PETAR OREHOVEC</t>
  </si>
  <si>
    <t>EDUKACIJA O OCJENI KONJA</t>
  </si>
  <si>
    <t>EDUKACIJA KONJARA</t>
  </si>
  <si>
    <t>EDUKACIJA ŽETVE</t>
  </si>
  <si>
    <t>PROJAHAVANJE NA MARIJU BISTRICU</t>
  </si>
  <si>
    <t>PČELARSKA UDRUGA LIPA</t>
  </si>
  <si>
    <t>EDUKATIVNI SKUP PČELARA</t>
  </si>
  <si>
    <t>UDRUGA VINOGRADARA I VINARA SVETI VINKO  SV.PETAR OREHOVEC</t>
  </si>
  <si>
    <t>UDRUGA UZGAJIVAČA SIMENTALSKOG GOVEDA KALNIČKOG PRIGORJA</t>
  </si>
  <si>
    <t>PČELARSKA UDRUGA KRIŽEVCI</t>
  </si>
  <si>
    <t>UDRUGA POTKALNIČKI KONJARI KALNIK</t>
  </si>
  <si>
    <t>SUMA UDRUGA ZA ODRŽIVI RAZVOJ PODRAVSKE SESVETE</t>
  </si>
  <si>
    <t>EDUKACIJSKO PUTOVANJE</t>
  </si>
  <si>
    <t>PROJEKT BESPLATNE KASTRACIJE MAČAKA</t>
  </si>
  <si>
    <t>POVIJESNA POSTROJBA PUKOVNIJE OREHOVEČKI</t>
  </si>
  <si>
    <t>UDRUGA UZGAJIVAČA HRVATSKIH PASMINA PERADI KUKMICA</t>
  </si>
  <si>
    <t>BODOVI</t>
  </si>
  <si>
    <t>301/4</t>
  </si>
  <si>
    <t>287/4</t>
  </si>
  <si>
    <t>290/4</t>
  </si>
  <si>
    <t>284/4</t>
  </si>
  <si>
    <t>285/4</t>
  </si>
  <si>
    <t>286/4</t>
  </si>
  <si>
    <t>282/4</t>
  </si>
  <si>
    <t>NAP</t>
  </si>
  <si>
    <t>TABLICA OCJENE I BODOVANJA PROGRAMA/ PROJEKATA   SUKLADNO JAVNOM NATJEČAJU ZA FINANCIRANJE PROJEKTATA/PROGRAMA UDURGA ZA DJELATNOST GOSPODARSTVO, POLJOPRIVREDA I RURALNI RAZVOJ 2024</t>
  </si>
  <si>
    <t>EDUKACIJA "NISAM TREND VEČ PRAVI FREND"</t>
  </si>
  <si>
    <t>EDUKACIJA  KONZERVACIJSKA POLJOPRIVREDA</t>
  </si>
  <si>
    <t>Povjerenstva za ocjenjivanje</t>
  </si>
  <si>
    <t>Programa i projekta udruga za prioritetna područja</t>
  </si>
  <si>
    <t>Iz nadležnosti upravnog tijela za gospodarstvo</t>
  </si>
  <si>
    <t>Koprivničko-križevačke županije</t>
  </si>
  <si>
    <t>UPRAVNI ODJEL ZA GOSPODARSTVO, KOMUNALNE DJELATNOSTI I POLJOPRIVREDU</t>
  </si>
  <si>
    <t>KOPRIVNICA 04. LIPNJA 2024</t>
  </si>
  <si>
    <t>UDRUGA VINOGRADARA, VINARA I VOĆARA                      " KOMARNA 2001"</t>
  </si>
  <si>
    <t>UDRUGA VINOGRADARA, VINARA I VOĆARA                     " KOMARNA 2001"</t>
  </si>
  <si>
    <t>UDRUGA UZGAJIVAČA HLADNOKRVNJAKA I HRVATSKOG POSAVCA  KKŽ</t>
  </si>
  <si>
    <t>UDRUGA UZGAJIVAČA HLADNOKRVNJAKA I HRVATSKOG POSAVCA KKŽ</t>
  </si>
  <si>
    <t>UDRUGA ZA DOBROBIT I ZAŠTITU PASA I MAČAKA ŠINTERICE DOBRA SRCA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</si>
</sst>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theme="4" tint="0.79998168889431442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3" fillId="0" borderId="3" xfId="0" applyFont="1" applyBorder="1"/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4" fontId="1" fillId="6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0" fillId="7" borderId="5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4" fontId="2" fillId="5" borderId="4" xfId="0" applyNumberFormat="1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4" fontId="2" fillId="5" borderId="4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4" fontId="1" fillId="5" borderId="2" xfId="0" applyNumberFormat="1" applyFont="1" applyFill="1" applyBorder="1" applyAlignment="1">
      <alignment horizontal="center" vertical="center"/>
    </xf>
    <xf numFmtId="0" fontId="4" fillId="0" borderId="0" xfId="0" applyFont="1"/>
    <xf numFmtId="0" fontId="2" fillId="7" borderId="8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2"/>
  <sheetViews>
    <sheetView tabSelected="1" view="pageLayout" topLeftCell="A46" zoomScaleNormal="130" workbookViewId="0">
      <selection activeCell="B6" sqref="B6"/>
    </sheetView>
  </sheetViews>
  <sheetFormatPr defaultRowHeight="15" x14ac:dyDescent="0.25"/>
  <cols>
    <col min="1" max="1" width="6.140625" customWidth="1"/>
    <col min="2" max="2" width="31" customWidth="1"/>
    <col min="3" max="3" width="12.5703125" customWidth="1"/>
    <col min="4" max="4" width="11.85546875" customWidth="1"/>
    <col min="5" max="5" width="28.5703125" customWidth="1"/>
    <col min="6" max="6" width="17.7109375" customWidth="1"/>
    <col min="7" max="7" width="15.28515625" customWidth="1"/>
    <col min="8" max="8" width="22.42578125" customWidth="1"/>
    <col min="9" max="9" width="18.42578125" customWidth="1"/>
    <col min="10" max="10" width="10.28515625" customWidth="1"/>
  </cols>
  <sheetData>
    <row r="1" spans="1:10" ht="34.5" customHeight="1" x14ac:dyDescent="0.25">
      <c r="A1" s="58" t="s">
        <v>67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15.75" thickBot="1" x14ac:dyDescent="0.3"/>
    <row r="3" spans="1:10" ht="57.75" thickBot="1" x14ac:dyDescent="0.3">
      <c r="A3" s="37"/>
      <c r="B3" s="39" t="s">
        <v>0</v>
      </c>
      <c r="C3" s="39" t="s">
        <v>1</v>
      </c>
      <c r="D3" s="39" t="s">
        <v>9</v>
      </c>
      <c r="E3" s="39" t="s">
        <v>7</v>
      </c>
      <c r="F3" s="42" t="s">
        <v>10</v>
      </c>
      <c r="G3" s="42" t="s">
        <v>11</v>
      </c>
      <c r="H3" s="42" t="s">
        <v>12</v>
      </c>
      <c r="I3" s="51" t="s">
        <v>58</v>
      </c>
      <c r="J3" s="16" t="s">
        <v>66</v>
      </c>
    </row>
    <row r="4" spans="1:10" ht="28.5" x14ac:dyDescent="0.25">
      <c r="A4" s="20">
        <v>1</v>
      </c>
      <c r="B4" s="38" t="s">
        <v>4</v>
      </c>
      <c r="C4" s="45">
        <v>45405</v>
      </c>
      <c r="D4" s="40" t="s">
        <v>5</v>
      </c>
      <c r="E4" s="40" t="s">
        <v>6</v>
      </c>
      <c r="F4" s="41">
        <v>3300</v>
      </c>
      <c r="G4" s="41">
        <v>3300</v>
      </c>
      <c r="H4" s="43">
        <v>3300</v>
      </c>
      <c r="I4" s="44">
        <v>428</v>
      </c>
      <c r="J4" s="44"/>
    </row>
    <row r="5" spans="1:10" ht="28.5" x14ac:dyDescent="0.25">
      <c r="A5" s="4">
        <v>2</v>
      </c>
      <c r="B5" s="7" t="s">
        <v>4</v>
      </c>
      <c r="C5" s="35">
        <v>45408</v>
      </c>
      <c r="D5" s="9" t="s">
        <v>5</v>
      </c>
      <c r="E5" s="9" t="s">
        <v>13</v>
      </c>
      <c r="F5" s="24">
        <v>860</v>
      </c>
      <c r="G5" s="24">
        <v>860</v>
      </c>
      <c r="H5" s="31">
        <v>860</v>
      </c>
      <c r="I5" s="18">
        <v>362</v>
      </c>
      <c r="J5" s="18"/>
    </row>
    <row r="6" spans="1:10" x14ac:dyDescent="0.25">
      <c r="A6" s="20">
        <v>3</v>
      </c>
      <c r="B6" s="12" t="s">
        <v>4</v>
      </c>
      <c r="C6" s="14">
        <v>45415</v>
      </c>
      <c r="D6" s="11" t="s">
        <v>5</v>
      </c>
      <c r="E6" s="11" t="s">
        <v>14</v>
      </c>
      <c r="F6" s="25">
        <v>1742</v>
      </c>
      <c r="G6" s="25">
        <v>800</v>
      </c>
      <c r="H6" s="32">
        <v>800</v>
      </c>
      <c r="I6" s="12">
        <v>368</v>
      </c>
      <c r="J6" s="12"/>
    </row>
    <row r="7" spans="1:10" ht="42.75" x14ac:dyDescent="0.25">
      <c r="A7" s="4">
        <v>4</v>
      </c>
      <c r="B7" s="7" t="s">
        <v>15</v>
      </c>
      <c r="C7" s="15">
        <v>45405</v>
      </c>
      <c r="D7" s="9" t="s">
        <v>5</v>
      </c>
      <c r="E7" s="15" t="s">
        <v>16</v>
      </c>
      <c r="F7" s="24">
        <v>1330</v>
      </c>
      <c r="G7" s="24">
        <v>1330</v>
      </c>
      <c r="H7" s="30">
        <v>1330</v>
      </c>
      <c r="I7" s="19" t="s">
        <v>59</v>
      </c>
      <c r="J7" s="19"/>
    </row>
    <row r="8" spans="1:10" ht="42.75" x14ac:dyDescent="0.25">
      <c r="A8" s="20">
        <v>5</v>
      </c>
      <c r="B8" s="2" t="s">
        <v>15</v>
      </c>
      <c r="C8" s="1">
        <v>45414</v>
      </c>
      <c r="D8" s="11" t="s">
        <v>17</v>
      </c>
      <c r="E8" s="1" t="s">
        <v>13</v>
      </c>
      <c r="F8" s="25">
        <v>3360</v>
      </c>
      <c r="G8" s="25">
        <v>860</v>
      </c>
      <c r="H8" s="29">
        <v>860</v>
      </c>
      <c r="I8" s="21" t="s">
        <v>60</v>
      </c>
      <c r="J8" s="21"/>
    </row>
    <row r="9" spans="1:10" ht="42.75" x14ac:dyDescent="0.25">
      <c r="A9" s="4">
        <v>6</v>
      </c>
      <c r="B9" s="7" t="s">
        <v>15</v>
      </c>
      <c r="C9" s="35">
        <v>45414</v>
      </c>
      <c r="D9" s="22" t="s">
        <v>5</v>
      </c>
      <c r="E9" s="35" t="s">
        <v>18</v>
      </c>
      <c r="F9" s="24">
        <v>5300</v>
      </c>
      <c r="G9" s="24">
        <v>800</v>
      </c>
      <c r="H9" s="31">
        <v>800</v>
      </c>
      <c r="I9" s="19" t="s">
        <v>61</v>
      </c>
      <c r="J9" s="19"/>
    </row>
    <row r="10" spans="1:10" ht="57" x14ac:dyDescent="0.25">
      <c r="A10" s="20">
        <v>7</v>
      </c>
      <c r="B10" s="2" t="s">
        <v>2</v>
      </c>
      <c r="C10" s="1">
        <v>45406</v>
      </c>
      <c r="D10" s="1" t="s">
        <v>5</v>
      </c>
      <c r="E10" s="1" t="s">
        <v>19</v>
      </c>
      <c r="F10" s="26">
        <v>7000</v>
      </c>
      <c r="G10" s="26">
        <v>3320</v>
      </c>
      <c r="H10" s="33">
        <v>3320</v>
      </c>
      <c r="I10" s="21">
        <v>427</v>
      </c>
      <c r="J10" s="21"/>
    </row>
    <row r="11" spans="1:10" ht="42.75" x14ac:dyDescent="0.25">
      <c r="A11" s="4">
        <v>8</v>
      </c>
      <c r="B11" s="7" t="s">
        <v>76</v>
      </c>
      <c r="C11" s="15" t="s">
        <v>20</v>
      </c>
      <c r="D11" s="15" t="s">
        <v>5</v>
      </c>
      <c r="E11" s="15" t="s">
        <v>21</v>
      </c>
      <c r="F11" s="27">
        <v>2500</v>
      </c>
      <c r="G11" s="27">
        <v>1500</v>
      </c>
      <c r="H11" s="28">
        <v>800</v>
      </c>
      <c r="I11" s="18">
        <v>342</v>
      </c>
      <c r="J11" s="18"/>
    </row>
    <row r="12" spans="1:10" ht="42.75" x14ac:dyDescent="0.25">
      <c r="A12" s="20">
        <v>9</v>
      </c>
      <c r="B12" s="12" t="s">
        <v>77</v>
      </c>
      <c r="C12" s="1">
        <v>45408</v>
      </c>
      <c r="D12" s="11" t="s">
        <v>5</v>
      </c>
      <c r="E12" s="10" t="s">
        <v>13</v>
      </c>
      <c r="F12" s="25">
        <v>1000</v>
      </c>
      <c r="G12" s="25">
        <v>1000</v>
      </c>
      <c r="H12" s="29">
        <v>860</v>
      </c>
      <c r="I12" s="21">
        <v>336</v>
      </c>
      <c r="J12" s="21"/>
    </row>
    <row r="13" spans="1:10" ht="42.75" x14ac:dyDescent="0.25">
      <c r="A13" s="4">
        <v>10</v>
      </c>
      <c r="B13" s="8" t="s">
        <v>8</v>
      </c>
      <c r="C13" s="15">
        <v>45412</v>
      </c>
      <c r="D13" s="9" t="s">
        <v>5</v>
      </c>
      <c r="E13" s="13" t="s">
        <v>22</v>
      </c>
      <c r="F13" s="24">
        <v>4000</v>
      </c>
      <c r="G13" s="24">
        <v>1400</v>
      </c>
      <c r="H13" s="30">
        <v>800</v>
      </c>
      <c r="I13" s="19">
        <v>363</v>
      </c>
      <c r="J13" s="19"/>
    </row>
    <row r="14" spans="1:10" ht="42.75" x14ac:dyDescent="0.25">
      <c r="A14" s="20">
        <v>11</v>
      </c>
      <c r="B14" s="7" t="s">
        <v>8</v>
      </c>
      <c r="C14" s="14">
        <v>45412</v>
      </c>
      <c r="D14" s="6" t="s">
        <v>5</v>
      </c>
      <c r="E14" s="11" t="s">
        <v>13</v>
      </c>
      <c r="F14" s="25">
        <v>3500</v>
      </c>
      <c r="G14" s="25">
        <v>1000</v>
      </c>
      <c r="H14" s="29">
        <v>860</v>
      </c>
      <c r="I14" s="12">
        <v>343</v>
      </c>
      <c r="J14" s="12"/>
    </row>
    <row r="15" spans="1:10" ht="42.75" x14ac:dyDescent="0.25">
      <c r="A15" s="20">
        <v>12</v>
      </c>
      <c r="B15" s="7" t="s">
        <v>23</v>
      </c>
      <c r="C15" s="14">
        <v>45412</v>
      </c>
      <c r="D15" s="6" t="s">
        <v>5</v>
      </c>
      <c r="E15" s="11" t="s">
        <v>13</v>
      </c>
      <c r="F15" s="25">
        <v>1000</v>
      </c>
      <c r="G15" s="25">
        <v>900</v>
      </c>
      <c r="H15" s="29">
        <v>860</v>
      </c>
      <c r="I15" s="12">
        <v>353</v>
      </c>
      <c r="J15" s="12"/>
    </row>
    <row r="16" spans="1:10" ht="28.5" x14ac:dyDescent="0.25">
      <c r="A16" s="20">
        <v>13</v>
      </c>
      <c r="B16" s="7" t="s">
        <v>24</v>
      </c>
      <c r="C16" s="14">
        <v>45412</v>
      </c>
      <c r="D16" s="6" t="s">
        <v>5</v>
      </c>
      <c r="E16" s="11" t="s">
        <v>13</v>
      </c>
      <c r="F16" s="25">
        <v>1600</v>
      </c>
      <c r="G16" s="25">
        <v>800</v>
      </c>
      <c r="H16" s="29">
        <v>800</v>
      </c>
      <c r="I16" s="12" t="s">
        <v>62</v>
      </c>
      <c r="J16" s="12"/>
    </row>
    <row r="17" spans="1:10" ht="28.5" x14ac:dyDescent="0.25">
      <c r="A17" s="20">
        <v>14</v>
      </c>
      <c r="B17" s="7" t="s">
        <v>24</v>
      </c>
      <c r="C17" s="14">
        <v>45412</v>
      </c>
      <c r="D17" s="6" t="s">
        <v>5</v>
      </c>
      <c r="E17" s="11" t="s">
        <v>25</v>
      </c>
      <c r="F17" s="25">
        <v>1600</v>
      </c>
      <c r="G17" s="25">
        <v>800</v>
      </c>
      <c r="H17" s="29">
        <v>800</v>
      </c>
      <c r="I17" s="12" t="s">
        <v>63</v>
      </c>
      <c r="J17" s="12"/>
    </row>
    <row r="18" spans="1:10" ht="28.5" x14ac:dyDescent="0.25">
      <c r="A18" s="20">
        <v>15</v>
      </c>
      <c r="B18" s="7" t="s">
        <v>3</v>
      </c>
      <c r="C18" s="14">
        <v>45415</v>
      </c>
      <c r="D18" s="6" t="s">
        <v>5</v>
      </c>
      <c r="E18" s="11" t="s">
        <v>26</v>
      </c>
      <c r="F18" s="25">
        <v>8000</v>
      </c>
      <c r="G18" s="25">
        <v>1000</v>
      </c>
      <c r="H18" s="29">
        <v>800</v>
      </c>
      <c r="I18" s="12" t="s">
        <v>64</v>
      </c>
      <c r="J18" s="12"/>
    </row>
    <row r="19" spans="1:10" ht="28.5" x14ac:dyDescent="0.25">
      <c r="A19" s="20">
        <v>16</v>
      </c>
      <c r="B19" s="7" t="s">
        <v>3</v>
      </c>
      <c r="C19" s="14">
        <v>45415</v>
      </c>
      <c r="D19" s="6" t="s">
        <v>5</v>
      </c>
      <c r="E19" s="11" t="s">
        <v>13</v>
      </c>
      <c r="F19" s="25">
        <v>3000</v>
      </c>
      <c r="G19" s="25">
        <v>1000</v>
      </c>
      <c r="H19" s="29">
        <v>860</v>
      </c>
      <c r="I19" s="12" t="s">
        <v>65</v>
      </c>
      <c r="J19" s="12"/>
    </row>
    <row r="20" spans="1:10" ht="28.5" x14ac:dyDescent="0.25">
      <c r="A20" s="20">
        <v>17</v>
      </c>
      <c r="B20" s="7" t="s">
        <v>27</v>
      </c>
      <c r="C20" s="14">
        <v>45415</v>
      </c>
      <c r="D20" s="6" t="s">
        <v>5</v>
      </c>
      <c r="E20" s="11" t="s">
        <v>13</v>
      </c>
      <c r="F20" s="25">
        <v>2000</v>
      </c>
      <c r="G20" s="25">
        <v>1000</v>
      </c>
      <c r="H20" s="29">
        <v>860</v>
      </c>
      <c r="I20" s="12">
        <v>342</v>
      </c>
      <c r="J20" s="12"/>
    </row>
    <row r="21" spans="1:10" ht="42.75" x14ac:dyDescent="0.25">
      <c r="A21" s="20">
        <v>18</v>
      </c>
      <c r="B21" s="7" t="s">
        <v>28</v>
      </c>
      <c r="C21" s="14">
        <v>45415</v>
      </c>
      <c r="D21" s="6" t="s">
        <v>5</v>
      </c>
      <c r="E21" s="11" t="s">
        <v>29</v>
      </c>
      <c r="F21" s="25">
        <v>1220</v>
      </c>
      <c r="G21" s="25">
        <v>1220</v>
      </c>
      <c r="H21" s="29">
        <v>800</v>
      </c>
      <c r="I21" s="12">
        <v>390</v>
      </c>
      <c r="J21" s="12"/>
    </row>
    <row r="22" spans="1:10" ht="42.75" x14ac:dyDescent="0.25">
      <c r="A22" s="20">
        <v>19</v>
      </c>
      <c r="B22" s="7" t="s">
        <v>57</v>
      </c>
      <c r="C22" s="14">
        <v>45415</v>
      </c>
      <c r="D22" s="6" t="s">
        <v>5</v>
      </c>
      <c r="E22" s="11" t="s">
        <v>30</v>
      </c>
      <c r="F22" s="25">
        <v>1150</v>
      </c>
      <c r="G22" s="25">
        <v>1150</v>
      </c>
      <c r="H22" s="29">
        <v>800</v>
      </c>
      <c r="I22" s="12">
        <v>381</v>
      </c>
      <c r="J22" s="12"/>
    </row>
    <row r="23" spans="1:10" ht="28.5" x14ac:dyDescent="0.25">
      <c r="A23" s="20">
        <v>20</v>
      </c>
      <c r="B23" s="7" t="s">
        <v>31</v>
      </c>
      <c r="C23" s="14">
        <v>45414</v>
      </c>
      <c r="D23" s="6" t="s">
        <v>5</v>
      </c>
      <c r="E23" s="11" t="s">
        <v>13</v>
      </c>
      <c r="F23" s="25">
        <v>900</v>
      </c>
      <c r="G23" s="25">
        <v>860</v>
      </c>
      <c r="H23" s="29">
        <v>860</v>
      </c>
      <c r="I23" s="12">
        <v>339</v>
      </c>
      <c r="J23" s="12"/>
    </row>
    <row r="24" spans="1:10" ht="28.5" x14ac:dyDescent="0.25">
      <c r="A24" s="20">
        <v>21</v>
      </c>
      <c r="B24" s="7" t="s">
        <v>32</v>
      </c>
      <c r="C24" s="14">
        <v>45414</v>
      </c>
      <c r="D24" s="6" t="s">
        <v>5</v>
      </c>
      <c r="E24" s="11" t="s">
        <v>25</v>
      </c>
      <c r="F24" s="25">
        <v>1800</v>
      </c>
      <c r="G24" s="25">
        <v>860</v>
      </c>
      <c r="H24" s="29">
        <v>800</v>
      </c>
      <c r="I24" s="12">
        <v>350</v>
      </c>
      <c r="J24" s="12"/>
    </row>
    <row r="25" spans="1:10" ht="57" x14ac:dyDescent="0.25">
      <c r="A25" s="20">
        <v>22</v>
      </c>
      <c r="B25" s="7" t="s">
        <v>33</v>
      </c>
      <c r="C25" s="14">
        <v>45414</v>
      </c>
      <c r="D25" s="6" t="s">
        <v>5</v>
      </c>
      <c r="E25" s="11" t="s">
        <v>18</v>
      </c>
      <c r="F25" s="25">
        <v>2270</v>
      </c>
      <c r="G25" s="25">
        <v>800</v>
      </c>
      <c r="H25" s="29">
        <v>800</v>
      </c>
      <c r="I25" s="12">
        <v>342</v>
      </c>
      <c r="J25" s="12"/>
    </row>
    <row r="26" spans="1:10" ht="57" x14ac:dyDescent="0.25">
      <c r="A26" s="20">
        <v>23</v>
      </c>
      <c r="B26" s="7" t="s">
        <v>33</v>
      </c>
      <c r="C26" s="46">
        <v>45414</v>
      </c>
      <c r="D26" s="47" t="s">
        <v>5</v>
      </c>
      <c r="E26" s="12" t="s">
        <v>13</v>
      </c>
      <c r="F26" s="25">
        <v>2950</v>
      </c>
      <c r="G26" s="25">
        <v>860</v>
      </c>
      <c r="H26" s="29">
        <v>860</v>
      </c>
      <c r="I26" s="12">
        <v>321</v>
      </c>
      <c r="J26" s="12"/>
    </row>
    <row r="27" spans="1:10" ht="42.75" x14ac:dyDescent="0.25">
      <c r="A27" s="20">
        <v>24</v>
      </c>
      <c r="B27" s="7" t="s">
        <v>34</v>
      </c>
      <c r="C27" s="14">
        <v>45414</v>
      </c>
      <c r="D27" s="6" t="s">
        <v>5</v>
      </c>
      <c r="E27" s="11" t="s">
        <v>18</v>
      </c>
      <c r="F27" s="25">
        <v>2100</v>
      </c>
      <c r="G27" s="25">
        <v>800</v>
      </c>
      <c r="H27" s="29">
        <v>800</v>
      </c>
      <c r="I27" s="12">
        <v>350</v>
      </c>
      <c r="J27" s="12"/>
    </row>
    <row r="28" spans="1:10" ht="42.75" x14ac:dyDescent="0.25">
      <c r="A28" s="20">
        <v>25</v>
      </c>
      <c r="B28" s="7" t="s">
        <v>34</v>
      </c>
      <c r="C28" s="14">
        <v>45414</v>
      </c>
      <c r="D28" s="6" t="s">
        <v>5</v>
      </c>
      <c r="E28" s="11" t="s">
        <v>13</v>
      </c>
      <c r="F28" s="25">
        <v>1300</v>
      </c>
      <c r="G28" s="25">
        <v>860</v>
      </c>
      <c r="H28" s="29">
        <v>860</v>
      </c>
      <c r="I28" s="12">
        <v>352</v>
      </c>
      <c r="J28" s="12"/>
    </row>
    <row r="29" spans="1:10" ht="42.75" x14ac:dyDescent="0.25">
      <c r="A29" s="20">
        <v>26</v>
      </c>
      <c r="B29" s="7" t="s">
        <v>35</v>
      </c>
      <c r="C29" s="14">
        <v>45415</v>
      </c>
      <c r="D29" s="6" t="s">
        <v>5</v>
      </c>
      <c r="E29" s="11" t="s">
        <v>13</v>
      </c>
      <c r="F29" s="25">
        <v>1075</v>
      </c>
      <c r="G29" s="25">
        <v>860</v>
      </c>
      <c r="H29" s="29">
        <v>860</v>
      </c>
      <c r="I29" s="12">
        <v>343</v>
      </c>
      <c r="J29" s="12"/>
    </row>
    <row r="30" spans="1:10" ht="42.75" x14ac:dyDescent="0.25">
      <c r="A30" s="20">
        <v>27</v>
      </c>
      <c r="B30" s="7" t="s">
        <v>35</v>
      </c>
      <c r="C30" s="14">
        <v>45415</v>
      </c>
      <c r="D30" s="6" t="s">
        <v>5</v>
      </c>
      <c r="E30" s="11" t="s">
        <v>36</v>
      </c>
      <c r="F30" s="25">
        <v>2000</v>
      </c>
      <c r="G30" s="25">
        <v>800</v>
      </c>
      <c r="H30" s="29">
        <v>800</v>
      </c>
      <c r="I30" s="12">
        <v>313</v>
      </c>
      <c r="J30" s="12"/>
    </row>
    <row r="31" spans="1:10" ht="42.75" x14ac:dyDescent="0.25">
      <c r="A31" s="20">
        <v>28</v>
      </c>
      <c r="B31" s="7" t="s">
        <v>37</v>
      </c>
      <c r="C31" s="14">
        <v>45415</v>
      </c>
      <c r="D31" s="6" t="s">
        <v>5</v>
      </c>
      <c r="E31" s="11" t="s">
        <v>30</v>
      </c>
      <c r="F31" s="25">
        <v>2000</v>
      </c>
      <c r="G31" s="25">
        <v>800</v>
      </c>
      <c r="H31" s="29">
        <v>800</v>
      </c>
      <c r="I31" s="12">
        <v>343</v>
      </c>
      <c r="J31" s="12"/>
    </row>
    <row r="32" spans="1:10" x14ac:dyDescent="0.25">
      <c r="A32" s="20">
        <v>29</v>
      </c>
      <c r="B32" s="7" t="s">
        <v>38</v>
      </c>
      <c r="C32" s="14">
        <v>45415</v>
      </c>
      <c r="D32" s="6" t="s">
        <v>5</v>
      </c>
      <c r="E32" s="11" t="s">
        <v>39</v>
      </c>
      <c r="F32" s="25">
        <v>7000</v>
      </c>
      <c r="G32" s="25">
        <v>1500</v>
      </c>
      <c r="H32" s="29">
        <v>800</v>
      </c>
      <c r="I32" s="12">
        <v>358</v>
      </c>
      <c r="J32" s="52"/>
    </row>
    <row r="33" spans="1:10" ht="42.75" x14ac:dyDescent="0.25">
      <c r="A33" s="20">
        <v>30</v>
      </c>
      <c r="B33" s="7" t="s">
        <v>40</v>
      </c>
      <c r="C33" s="14">
        <v>45415</v>
      </c>
      <c r="D33" s="6" t="s">
        <v>5</v>
      </c>
      <c r="E33" s="11" t="s">
        <v>13</v>
      </c>
      <c r="F33" s="25">
        <v>1800</v>
      </c>
      <c r="G33" s="25">
        <v>1800</v>
      </c>
      <c r="H33" s="29">
        <v>860</v>
      </c>
      <c r="I33" s="12">
        <v>336</v>
      </c>
      <c r="J33" s="12"/>
    </row>
    <row r="34" spans="1:10" ht="42.75" x14ac:dyDescent="0.25">
      <c r="A34" s="20">
        <v>31</v>
      </c>
      <c r="B34" s="7" t="s">
        <v>41</v>
      </c>
      <c r="C34" s="14">
        <v>45415</v>
      </c>
      <c r="D34" s="6" t="s">
        <v>5</v>
      </c>
      <c r="E34" s="11" t="s">
        <v>13</v>
      </c>
      <c r="F34" s="25">
        <v>1200</v>
      </c>
      <c r="G34" s="25">
        <v>1000</v>
      </c>
      <c r="H34" s="29">
        <v>860</v>
      </c>
      <c r="I34" s="12">
        <v>352</v>
      </c>
      <c r="J34" s="12"/>
    </row>
    <row r="35" spans="1:10" ht="57" x14ac:dyDescent="0.25">
      <c r="A35" s="20">
        <v>32</v>
      </c>
      <c r="B35" s="7" t="s">
        <v>42</v>
      </c>
      <c r="C35" s="14">
        <v>45415</v>
      </c>
      <c r="D35" s="6" t="s">
        <v>5</v>
      </c>
      <c r="E35" s="11" t="s">
        <v>43</v>
      </c>
      <c r="F35" s="25">
        <v>1500</v>
      </c>
      <c r="G35" s="25">
        <v>850</v>
      </c>
      <c r="H35" s="29">
        <v>800</v>
      </c>
      <c r="I35" s="12">
        <v>360</v>
      </c>
      <c r="J35" s="12"/>
    </row>
    <row r="36" spans="1:10" ht="57" x14ac:dyDescent="0.25">
      <c r="A36" s="20">
        <v>33</v>
      </c>
      <c r="B36" s="7" t="s">
        <v>42</v>
      </c>
      <c r="C36" s="14">
        <v>45415</v>
      </c>
      <c r="D36" s="6" t="s">
        <v>5</v>
      </c>
      <c r="E36" s="11" t="s">
        <v>54</v>
      </c>
      <c r="F36" s="25">
        <v>3000</v>
      </c>
      <c r="G36" s="25">
        <v>850</v>
      </c>
      <c r="H36" s="29">
        <v>850</v>
      </c>
      <c r="I36" s="11">
        <v>356</v>
      </c>
      <c r="J36" s="12"/>
    </row>
    <row r="37" spans="1:10" ht="28.5" x14ac:dyDescent="0.25">
      <c r="A37" s="20">
        <v>34</v>
      </c>
      <c r="B37" s="7" t="s">
        <v>56</v>
      </c>
      <c r="C37" s="14">
        <v>45415</v>
      </c>
      <c r="D37" s="6" t="s">
        <v>5</v>
      </c>
      <c r="E37" s="11" t="s">
        <v>44</v>
      </c>
      <c r="F37" s="25">
        <v>2000</v>
      </c>
      <c r="G37" s="25">
        <v>850</v>
      </c>
      <c r="H37" s="29">
        <v>800</v>
      </c>
      <c r="I37" s="12">
        <v>332</v>
      </c>
      <c r="J37" s="52"/>
    </row>
    <row r="38" spans="1:10" ht="57" x14ac:dyDescent="0.25">
      <c r="A38" s="20">
        <v>35</v>
      </c>
      <c r="B38" s="7" t="s">
        <v>78</v>
      </c>
      <c r="C38" s="14">
        <v>45415</v>
      </c>
      <c r="D38" s="6" t="s">
        <v>5</v>
      </c>
      <c r="E38" s="11" t="s">
        <v>45</v>
      </c>
      <c r="F38" s="25">
        <v>800</v>
      </c>
      <c r="G38" s="25">
        <v>400</v>
      </c>
      <c r="H38" s="29">
        <v>400</v>
      </c>
      <c r="I38" s="12">
        <v>343</v>
      </c>
      <c r="J38" s="12"/>
    </row>
    <row r="39" spans="1:10" ht="57" x14ac:dyDescent="0.25">
      <c r="A39" s="20">
        <v>36</v>
      </c>
      <c r="B39" s="7" t="s">
        <v>79</v>
      </c>
      <c r="C39" s="14">
        <v>45415</v>
      </c>
      <c r="D39" s="6" t="s">
        <v>5</v>
      </c>
      <c r="E39" s="11" t="s">
        <v>46</v>
      </c>
      <c r="F39" s="25">
        <v>800</v>
      </c>
      <c r="G39" s="25">
        <v>400</v>
      </c>
      <c r="H39" s="29">
        <v>400</v>
      </c>
      <c r="I39" s="12">
        <v>332</v>
      </c>
      <c r="J39" s="12"/>
    </row>
    <row r="40" spans="1:10" s="50" customFormat="1" ht="28.5" x14ac:dyDescent="0.25">
      <c r="A40" s="48">
        <v>37</v>
      </c>
      <c r="B40" s="13" t="s">
        <v>47</v>
      </c>
      <c r="C40" s="14">
        <v>45415</v>
      </c>
      <c r="D40" s="6" t="s">
        <v>5</v>
      </c>
      <c r="E40" s="11" t="s">
        <v>13</v>
      </c>
      <c r="F40" s="26">
        <v>7140</v>
      </c>
      <c r="G40" s="26">
        <v>860</v>
      </c>
      <c r="H40" s="49">
        <v>860</v>
      </c>
      <c r="I40" s="11">
        <v>371</v>
      </c>
      <c r="J40" s="11"/>
    </row>
    <row r="41" spans="1:10" ht="28.5" x14ac:dyDescent="0.25">
      <c r="A41" s="20">
        <v>38</v>
      </c>
      <c r="B41" s="7" t="s">
        <v>47</v>
      </c>
      <c r="C41" s="14">
        <v>45415</v>
      </c>
      <c r="D41" s="6" t="s">
        <v>5</v>
      </c>
      <c r="E41" s="11" t="s">
        <v>48</v>
      </c>
      <c r="F41" s="25">
        <v>2500</v>
      </c>
      <c r="G41" s="25">
        <v>1700</v>
      </c>
      <c r="H41" s="29">
        <v>1330</v>
      </c>
      <c r="I41" s="12">
        <v>376</v>
      </c>
      <c r="J41" s="12"/>
    </row>
    <row r="42" spans="1:10" ht="42.75" x14ac:dyDescent="0.25">
      <c r="A42" s="20">
        <v>39</v>
      </c>
      <c r="B42" s="7" t="s">
        <v>49</v>
      </c>
      <c r="C42" s="14">
        <v>45415</v>
      </c>
      <c r="D42" s="6" t="s">
        <v>5</v>
      </c>
      <c r="E42" s="11" t="s">
        <v>18</v>
      </c>
      <c r="F42" s="25">
        <v>2000</v>
      </c>
      <c r="G42" s="25">
        <v>860</v>
      </c>
      <c r="H42" s="29">
        <v>800</v>
      </c>
      <c r="I42" s="12">
        <v>339</v>
      </c>
      <c r="J42" s="12"/>
    </row>
    <row r="43" spans="1:10" ht="42.75" x14ac:dyDescent="0.25">
      <c r="A43" s="20">
        <v>40</v>
      </c>
      <c r="B43" s="7" t="s">
        <v>49</v>
      </c>
      <c r="C43" s="14">
        <v>45415</v>
      </c>
      <c r="D43" s="6" t="s">
        <v>5</v>
      </c>
      <c r="E43" s="11" t="s">
        <v>13</v>
      </c>
      <c r="F43" s="25">
        <v>1200</v>
      </c>
      <c r="G43" s="25">
        <v>860</v>
      </c>
      <c r="H43" s="29">
        <v>860</v>
      </c>
      <c r="I43" s="12">
        <v>348</v>
      </c>
      <c r="J43" s="12"/>
    </row>
    <row r="44" spans="1:10" ht="42.75" x14ac:dyDescent="0.25">
      <c r="A44" s="20">
        <v>41</v>
      </c>
      <c r="B44" s="7" t="s">
        <v>50</v>
      </c>
      <c r="C44" s="14">
        <v>45415</v>
      </c>
      <c r="D44" s="6" t="s">
        <v>5</v>
      </c>
      <c r="E44" s="11" t="s">
        <v>13</v>
      </c>
      <c r="F44" s="25">
        <v>3700</v>
      </c>
      <c r="G44" s="25">
        <v>2700</v>
      </c>
      <c r="H44" s="29">
        <v>860</v>
      </c>
      <c r="I44" s="12">
        <v>350</v>
      </c>
      <c r="J44" s="12"/>
    </row>
    <row r="45" spans="1:10" ht="42.75" x14ac:dyDescent="0.25">
      <c r="A45" s="20">
        <v>42</v>
      </c>
      <c r="B45" s="7" t="s">
        <v>80</v>
      </c>
      <c r="C45" s="14">
        <v>45415</v>
      </c>
      <c r="D45" s="6" t="s">
        <v>5</v>
      </c>
      <c r="E45" s="11" t="s">
        <v>55</v>
      </c>
      <c r="F45" s="25">
        <v>1330</v>
      </c>
      <c r="G45" s="25">
        <v>1330</v>
      </c>
      <c r="H45" s="49">
        <v>1330</v>
      </c>
      <c r="I45" s="12">
        <v>411</v>
      </c>
      <c r="J45" s="12"/>
    </row>
    <row r="46" spans="1:10" ht="42.75" x14ac:dyDescent="0.25">
      <c r="A46" s="20">
        <v>43</v>
      </c>
      <c r="B46" s="7" t="s">
        <v>80</v>
      </c>
      <c r="C46" s="14">
        <v>45415</v>
      </c>
      <c r="D46" s="6" t="s">
        <v>5</v>
      </c>
      <c r="E46" s="11" t="s">
        <v>68</v>
      </c>
      <c r="F46" s="25">
        <v>1353.54</v>
      </c>
      <c r="G46" s="25">
        <v>1328.04</v>
      </c>
      <c r="H46" s="49">
        <v>800</v>
      </c>
      <c r="I46" s="12">
        <v>391</v>
      </c>
      <c r="J46" s="12"/>
    </row>
    <row r="47" spans="1:10" ht="28.5" x14ac:dyDescent="0.25">
      <c r="A47" s="20">
        <v>44</v>
      </c>
      <c r="B47" s="7" t="s">
        <v>51</v>
      </c>
      <c r="C47" s="14">
        <v>45416</v>
      </c>
      <c r="D47" s="6" t="s">
        <v>5</v>
      </c>
      <c r="E47" s="11" t="s">
        <v>13</v>
      </c>
      <c r="F47" s="25">
        <v>1500</v>
      </c>
      <c r="G47" s="25">
        <v>860</v>
      </c>
      <c r="H47" s="49">
        <v>860</v>
      </c>
      <c r="I47" s="12">
        <v>346</v>
      </c>
      <c r="J47" s="12"/>
    </row>
    <row r="48" spans="1:10" ht="28.5" x14ac:dyDescent="0.25">
      <c r="A48" s="20">
        <v>45</v>
      </c>
      <c r="B48" s="7" t="s">
        <v>52</v>
      </c>
      <c r="C48" s="14">
        <v>45416</v>
      </c>
      <c r="D48" s="6" t="s">
        <v>5</v>
      </c>
      <c r="E48" s="11" t="s">
        <v>30</v>
      </c>
      <c r="F48" s="25">
        <v>3000</v>
      </c>
      <c r="G48" s="25">
        <v>3000</v>
      </c>
      <c r="H48" s="29">
        <v>800</v>
      </c>
      <c r="I48" s="12">
        <v>368</v>
      </c>
      <c r="J48" s="12"/>
    </row>
    <row r="49" spans="1:10" ht="28.5" x14ac:dyDescent="0.25">
      <c r="A49" s="20">
        <v>46</v>
      </c>
      <c r="B49" s="7" t="s">
        <v>52</v>
      </c>
      <c r="C49" s="14">
        <v>45416</v>
      </c>
      <c r="D49" s="6" t="s">
        <v>5</v>
      </c>
      <c r="E49" s="11" t="s">
        <v>46</v>
      </c>
      <c r="F49" s="25">
        <v>2500</v>
      </c>
      <c r="G49" s="25">
        <v>2500</v>
      </c>
      <c r="H49" s="29">
        <v>860</v>
      </c>
      <c r="I49" s="12">
        <v>364</v>
      </c>
      <c r="J49" s="12"/>
    </row>
    <row r="50" spans="1:10" ht="42.75" x14ac:dyDescent="0.25">
      <c r="A50" s="20">
        <v>47</v>
      </c>
      <c r="B50" s="7" t="s">
        <v>53</v>
      </c>
      <c r="C50" s="14">
        <v>45416</v>
      </c>
      <c r="D50" s="6" t="s">
        <v>5</v>
      </c>
      <c r="E50" s="11" t="s">
        <v>69</v>
      </c>
      <c r="F50" s="25">
        <v>1000</v>
      </c>
      <c r="G50" s="25">
        <v>860</v>
      </c>
      <c r="H50" s="29">
        <v>800</v>
      </c>
      <c r="I50" s="12">
        <v>313</v>
      </c>
      <c r="J50" s="52"/>
    </row>
    <row r="51" spans="1:10" x14ac:dyDescent="0.25">
      <c r="A51" s="3"/>
      <c r="B51" s="2"/>
      <c r="C51" s="5"/>
      <c r="D51" s="5"/>
      <c r="E51" s="5"/>
      <c r="F51" s="23">
        <f>SUM(F4:F50)</f>
        <v>115180.54</v>
      </c>
      <c r="G51" s="23">
        <f>SUM(G4:G50)</f>
        <v>56048.04</v>
      </c>
      <c r="H51" s="34">
        <f>SUM(H4:H50)</f>
        <v>44540</v>
      </c>
      <c r="I51" s="17"/>
      <c r="J51" s="17"/>
    </row>
    <row r="52" spans="1:10" x14ac:dyDescent="0.25">
      <c r="B52" s="36"/>
    </row>
    <row r="53" spans="1:10" x14ac:dyDescent="0.25">
      <c r="B53" s="36"/>
    </row>
    <row r="54" spans="1:10" x14ac:dyDescent="0.25">
      <c r="B54" s="36"/>
    </row>
    <row r="55" spans="1:10" ht="23.25" x14ac:dyDescent="0.35">
      <c r="B55" s="56"/>
      <c r="C55" s="56"/>
      <c r="D55" s="57"/>
      <c r="E55" s="57" t="s">
        <v>74</v>
      </c>
      <c r="F55" s="57"/>
      <c r="G55" s="57"/>
      <c r="H55" s="54"/>
      <c r="I55" s="55"/>
    </row>
    <row r="57" spans="1:10" ht="15.75" x14ac:dyDescent="0.25">
      <c r="E57" s="53" t="s">
        <v>70</v>
      </c>
    </row>
    <row r="58" spans="1:10" ht="15.75" x14ac:dyDescent="0.25">
      <c r="E58" s="53" t="s">
        <v>71</v>
      </c>
    </row>
    <row r="59" spans="1:10" ht="15.75" x14ac:dyDescent="0.25">
      <c r="E59" s="53" t="s">
        <v>72</v>
      </c>
    </row>
    <row r="60" spans="1:10" ht="15.75" x14ac:dyDescent="0.25">
      <c r="E60" s="53" t="s">
        <v>73</v>
      </c>
    </row>
    <row r="62" spans="1:10" ht="15.75" x14ac:dyDescent="0.25">
      <c r="E62" s="53" t="s">
        <v>75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8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Verica Ujlaki</cp:lastModifiedBy>
  <cp:lastPrinted>2024-07-01T11:17:05Z</cp:lastPrinted>
  <dcterms:created xsi:type="dcterms:W3CDTF">2019-04-02T05:26:43Z</dcterms:created>
  <dcterms:modified xsi:type="dcterms:W3CDTF">2024-07-02T07:31:54Z</dcterms:modified>
</cp:coreProperties>
</file>